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4" i="1"/>
  <c r="D54"/>
  <c r="E52"/>
  <c r="E53" s="1"/>
  <c r="D52"/>
  <c r="D57" s="1"/>
  <c r="D53" l="1"/>
</calcChain>
</file>

<file path=xl/sharedStrings.xml><?xml version="1.0" encoding="utf-8"?>
<sst xmlns="http://schemas.openxmlformats.org/spreadsheetml/2006/main" count="110" uniqueCount="68">
  <si>
    <t>سطح كا شت ،توليد وعملكرد محصولا ت زراعي شهرستان  آران و بیدگل  سا ل زراعي95-94</t>
  </si>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</sst>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7"/>
  <sheetViews>
    <sheetView rightToLeft="1" tabSelected="1" workbookViewId="0">
      <selection activeCell="B1" sqref="B1:F1048576"/>
    </sheetView>
  </sheetViews>
  <sheetFormatPr defaultRowHeight="15"/>
  <cols>
    <col min="2" max="2" width="15.85546875" style="8" customWidth="1"/>
    <col min="3" max="3" width="18.7109375" style="8" customWidth="1"/>
    <col min="4" max="4" width="17.140625" style="9" customWidth="1"/>
    <col min="5" max="5" width="12.7109375" style="10" customWidth="1"/>
    <col min="6" max="6" width="22.140625" style="9" customWidth="1"/>
  </cols>
  <sheetData>
    <row r="1" spans="2:6" ht="21">
      <c r="B1" s="1" t="s">
        <v>0</v>
      </c>
      <c r="C1" s="1"/>
      <c r="D1" s="1"/>
      <c r="E1" s="1"/>
      <c r="F1" s="1"/>
    </row>
    <row r="2" spans="2:6" ht="42"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2:6" ht="21">
      <c r="B3" s="2" t="s">
        <v>6</v>
      </c>
      <c r="C3" s="2" t="s">
        <v>7</v>
      </c>
      <c r="D3" s="3">
        <v>800</v>
      </c>
      <c r="E3" s="3">
        <v>2400</v>
      </c>
      <c r="F3" s="3">
        <v>3000</v>
      </c>
    </row>
    <row r="4" spans="2:6" ht="21">
      <c r="B4" s="2" t="s">
        <v>6</v>
      </c>
      <c r="C4" s="2" t="s">
        <v>8</v>
      </c>
      <c r="D4" s="3">
        <v>0</v>
      </c>
      <c r="E4" s="3">
        <v>0</v>
      </c>
      <c r="F4" s="3"/>
    </row>
    <row r="5" spans="2:6" ht="21">
      <c r="B5" s="2" t="s">
        <v>6</v>
      </c>
      <c r="C5" s="2" t="s">
        <v>9</v>
      </c>
      <c r="D5" s="3">
        <v>4700</v>
      </c>
      <c r="E5" s="3">
        <v>18800</v>
      </c>
      <c r="F5" s="3">
        <v>4000</v>
      </c>
    </row>
    <row r="6" spans="2:6" ht="21">
      <c r="B6" s="2" t="s">
        <v>6</v>
      </c>
      <c r="C6" s="2" t="s">
        <v>10</v>
      </c>
      <c r="D6" s="3">
        <v>0</v>
      </c>
      <c r="E6" s="3">
        <v>0</v>
      </c>
      <c r="F6" s="3"/>
    </row>
    <row r="7" spans="2:6" ht="21">
      <c r="B7" s="2" t="s">
        <v>6</v>
      </c>
      <c r="C7" s="2" t="s">
        <v>11</v>
      </c>
      <c r="D7" s="3">
        <v>0</v>
      </c>
      <c r="E7" s="3">
        <v>0</v>
      </c>
      <c r="F7" s="3"/>
    </row>
    <row r="8" spans="2:6" ht="21">
      <c r="B8" s="2" t="s">
        <v>6</v>
      </c>
      <c r="C8" s="2" t="s">
        <v>12</v>
      </c>
      <c r="D8" s="3">
        <v>0</v>
      </c>
      <c r="E8" s="3">
        <v>0</v>
      </c>
      <c r="F8" s="3"/>
    </row>
    <row r="9" spans="2:6" ht="21">
      <c r="B9" s="2" t="s">
        <v>6</v>
      </c>
      <c r="C9" s="2" t="s">
        <v>13</v>
      </c>
      <c r="D9" s="3">
        <v>200</v>
      </c>
      <c r="E9" s="3">
        <v>356</v>
      </c>
      <c r="F9" s="3">
        <v>1780</v>
      </c>
    </row>
    <row r="10" spans="2:6" ht="21">
      <c r="B10" s="2" t="s">
        <v>14</v>
      </c>
      <c r="C10" s="2" t="s">
        <v>15</v>
      </c>
      <c r="D10" s="3">
        <v>0</v>
      </c>
      <c r="E10" s="3">
        <v>0</v>
      </c>
      <c r="F10" s="3"/>
    </row>
    <row r="11" spans="2:6" ht="21">
      <c r="B11" s="2" t="s">
        <v>14</v>
      </c>
      <c r="C11" s="2" t="s">
        <v>16</v>
      </c>
      <c r="D11" s="3">
        <v>0</v>
      </c>
      <c r="E11" s="3">
        <v>0</v>
      </c>
      <c r="F11" s="3"/>
    </row>
    <row r="12" spans="2:6" ht="21">
      <c r="B12" s="2" t="s">
        <v>14</v>
      </c>
      <c r="C12" s="2" t="s">
        <v>17</v>
      </c>
      <c r="D12" s="3">
        <v>0</v>
      </c>
      <c r="E12" s="3">
        <v>0</v>
      </c>
      <c r="F12" s="3"/>
    </row>
    <row r="13" spans="2:6" ht="21">
      <c r="B13" s="2" t="s">
        <v>14</v>
      </c>
      <c r="C13" s="2" t="s">
        <v>18</v>
      </c>
      <c r="D13" s="3">
        <v>0</v>
      </c>
      <c r="E13" s="3">
        <v>0</v>
      </c>
      <c r="F13" s="3"/>
    </row>
    <row r="14" spans="2:6" ht="21">
      <c r="B14" s="2" t="s">
        <v>14</v>
      </c>
      <c r="C14" s="2" t="s">
        <v>19</v>
      </c>
      <c r="D14" s="3">
        <v>0</v>
      </c>
      <c r="E14" s="3">
        <v>0</v>
      </c>
      <c r="F14" s="3"/>
    </row>
    <row r="15" spans="2:6" ht="21">
      <c r="B15" s="2" t="s">
        <v>14</v>
      </c>
      <c r="C15" s="2" t="s">
        <v>20</v>
      </c>
      <c r="D15" s="3">
        <v>0</v>
      </c>
      <c r="E15" s="3">
        <v>0</v>
      </c>
      <c r="F15" s="3"/>
    </row>
    <row r="16" spans="2:6" ht="21">
      <c r="B16" s="2" t="s">
        <v>21</v>
      </c>
      <c r="C16" s="2" t="s">
        <v>22</v>
      </c>
      <c r="D16" s="3">
        <v>141</v>
      </c>
      <c r="E16" s="3">
        <v>4230</v>
      </c>
      <c r="F16" s="3">
        <v>30000</v>
      </c>
    </row>
    <row r="17" spans="2:6" ht="21">
      <c r="B17" s="2" t="s">
        <v>21</v>
      </c>
      <c r="C17" s="2" t="s">
        <v>23</v>
      </c>
      <c r="D17" s="3">
        <v>36</v>
      </c>
      <c r="E17" s="3">
        <v>1080</v>
      </c>
      <c r="F17" s="3">
        <v>30000</v>
      </c>
    </row>
    <row r="18" spans="2:6" ht="21">
      <c r="B18" s="2" t="s">
        <v>21</v>
      </c>
      <c r="C18" s="2" t="s">
        <v>24</v>
      </c>
      <c r="D18" s="3">
        <v>668</v>
      </c>
      <c r="E18" s="3">
        <v>16700</v>
      </c>
      <c r="F18" s="3">
        <v>25000</v>
      </c>
    </row>
    <row r="19" spans="2:6" ht="21">
      <c r="B19" s="2" t="s">
        <v>21</v>
      </c>
      <c r="C19" s="2" t="s">
        <v>25</v>
      </c>
      <c r="D19" s="3">
        <v>59</v>
      </c>
      <c r="E19" s="3">
        <v>1475</v>
      </c>
      <c r="F19" s="3">
        <v>25000</v>
      </c>
    </row>
    <row r="20" spans="2:6" ht="21">
      <c r="B20" s="2" t="s">
        <v>21</v>
      </c>
      <c r="C20" s="2" t="s">
        <v>26</v>
      </c>
      <c r="D20" s="3">
        <v>1</v>
      </c>
      <c r="E20" s="3">
        <v>20</v>
      </c>
      <c r="F20" s="3">
        <v>20000</v>
      </c>
    </row>
    <row r="21" spans="2:6" ht="21">
      <c r="B21" s="2" t="s">
        <v>27</v>
      </c>
      <c r="C21" s="2" t="s">
        <v>28</v>
      </c>
      <c r="D21" s="3">
        <v>0</v>
      </c>
      <c r="E21" s="3">
        <v>0</v>
      </c>
      <c r="F21" s="3"/>
    </row>
    <row r="22" spans="2:6" ht="21">
      <c r="B22" s="2" t="s">
        <v>27</v>
      </c>
      <c r="C22" s="2" t="s">
        <v>29</v>
      </c>
      <c r="D22" s="3">
        <v>137</v>
      </c>
      <c r="E22" s="3">
        <v>9590</v>
      </c>
      <c r="F22" s="3">
        <v>70000</v>
      </c>
    </row>
    <row r="23" spans="2:6" ht="21">
      <c r="B23" s="2" t="s">
        <v>27</v>
      </c>
      <c r="C23" s="2" t="s">
        <v>30</v>
      </c>
      <c r="D23" s="3">
        <v>10</v>
      </c>
      <c r="E23" s="3">
        <v>370</v>
      </c>
      <c r="F23" s="3">
        <v>37000</v>
      </c>
    </row>
    <row r="24" spans="2:6" ht="21">
      <c r="B24" s="2" t="s">
        <v>27</v>
      </c>
      <c r="C24" s="2" t="s">
        <v>31</v>
      </c>
      <c r="D24" s="3">
        <v>149</v>
      </c>
      <c r="E24" s="3">
        <v>14900</v>
      </c>
      <c r="F24" s="3">
        <v>100000</v>
      </c>
    </row>
    <row r="25" spans="2:6" ht="21">
      <c r="B25" s="2" t="s">
        <v>27</v>
      </c>
      <c r="C25" s="2" t="s">
        <v>32</v>
      </c>
      <c r="D25" s="3">
        <v>130</v>
      </c>
      <c r="E25" s="3">
        <v>2600</v>
      </c>
      <c r="F25" s="3">
        <v>20000</v>
      </c>
    </row>
    <row r="26" spans="2:6" ht="21">
      <c r="B26" s="2" t="s">
        <v>27</v>
      </c>
      <c r="C26" s="2" t="s">
        <v>33</v>
      </c>
      <c r="D26" s="3">
        <v>0</v>
      </c>
      <c r="E26" s="3">
        <v>0</v>
      </c>
      <c r="F26" s="3"/>
    </row>
    <row r="27" spans="2:6" ht="21">
      <c r="B27" s="2" t="s">
        <v>27</v>
      </c>
      <c r="C27" s="2" t="s">
        <v>34</v>
      </c>
      <c r="D27" s="3"/>
      <c r="E27" s="3">
        <v>0</v>
      </c>
      <c r="F27" s="3"/>
    </row>
    <row r="28" spans="2:6" ht="21">
      <c r="B28" s="2" t="s">
        <v>27</v>
      </c>
      <c r="C28" s="2" t="s">
        <v>35</v>
      </c>
      <c r="D28" s="3">
        <v>100</v>
      </c>
      <c r="E28" s="3">
        <v>4000</v>
      </c>
      <c r="F28" s="3">
        <v>40000</v>
      </c>
    </row>
    <row r="29" spans="2:6" ht="21">
      <c r="B29" s="2" t="s">
        <v>36</v>
      </c>
      <c r="C29" s="2" t="s">
        <v>37</v>
      </c>
      <c r="D29" s="3">
        <v>800</v>
      </c>
      <c r="E29" s="3">
        <v>7336</v>
      </c>
      <c r="F29" s="3">
        <v>9170</v>
      </c>
    </row>
    <row r="30" spans="2:6" ht="21">
      <c r="B30" s="2" t="s">
        <v>36</v>
      </c>
      <c r="C30" s="2" t="s">
        <v>38</v>
      </c>
      <c r="D30" s="3">
        <v>0</v>
      </c>
      <c r="E30" s="3">
        <v>0</v>
      </c>
      <c r="F30" s="3"/>
    </row>
    <row r="31" spans="2:6" ht="21">
      <c r="B31" s="2" t="s">
        <v>36</v>
      </c>
      <c r="C31" s="2" t="s">
        <v>39</v>
      </c>
      <c r="D31" s="3">
        <v>0</v>
      </c>
      <c r="E31" s="3">
        <v>0</v>
      </c>
      <c r="F31" s="3"/>
    </row>
    <row r="32" spans="2:6" ht="21">
      <c r="B32" s="2" t="s">
        <v>36</v>
      </c>
      <c r="C32" s="2" t="s">
        <v>40</v>
      </c>
      <c r="D32" s="3">
        <v>0</v>
      </c>
      <c r="E32" s="3">
        <v>0</v>
      </c>
      <c r="F32" s="3"/>
    </row>
    <row r="33" spans="2:6" ht="21">
      <c r="B33" s="2" t="s">
        <v>36</v>
      </c>
      <c r="C33" s="2" t="s">
        <v>41</v>
      </c>
      <c r="D33" s="3">
        <v>0</v>
      </c>
      <c r="E33" s="3">
        <v>0</v>
      </c>
      <c r="F33" s="3"/>
    </row>
    <row r="34" spans="2:6" ht="21">
      <c r="B34" s="2" t="s">
        <v>36</v>
      </c>
      <c r="C34" s="2" t="s">
        <v>42</v>
      </c>
      <c r="D34" s="3">
        <v>30</v>
      </c>
      <c r="E34" s="3">
        <v>2250</v>
      </c>
      <c r="F34" s="3">
        <v>75000</v>
      </c>
    </row>
    <row r="35" spans="2:6" ht="21">
      <c r="B35" s="2" t="s">
        <v>36</v>
      </c>
      <c r="C35" s="2" t="s">
        <v>43</v>
      </c>
      <c r="D35" s="3">
        <v>0</v>
      </c>
      <c r="E35" s="3">
        <v>0</v>
      </c>
      <c r="F35" s="3"/>
    </row>
    <row r="36" spans="2:6" ht="21">
      <c r="B36" s="2" t="s">
        <v>36</v>
      </c>
      <c r="C36" s="2" t="s">
        <v>44</v>
      </c>
      <c r="D36" s="3">
        <v>280</v>
      </c>
      <c r="E36" s="3">
        <v>19600</v>
      </c>
      <c r="F36" s="3">
        <v>70000</v>
      </c>
    </row>
    <row r="37" spans="2:6" ht="42">
      <c r="B37" s="2" t="s">
        <v>36</v>
      </c>
      <c r="C37" s="2" t="s">
        <v>45</v>
      </c>
      <c r="D37" s="3">
        <v>340</v>
      </c>
      <c r="E37" s="3">
        <v>17000</v>
      </c>
      <c r="F37" s="3">
        <v>50000</v>
      </c>
    </row>
    <row r="38" spans="2:6" ht="21">
      <c r="B38" s="2" t="s">
        <v>36</v>
      </c>
      <c r="C38" s="2" t="s">
        <v>46</v>
      </c>
      <c r="D38" s="3">
        <v>0</v>
      </c>
      <c r="E38" s="3">
        <v>0</v>
      </c>
      <c r="F38" s="3"/>
    </row>
    <row r="39" spans="2:6" ht="21">
      <c r="B39" s="2" t="s">
        <v>47</v>
      </c>
      <c r="C39" s="2" t="s">
        <v>48</v>
      </c>
      <c r="D39" s="3">
        <v>0</v>
      </c>
      <c r="E39" s="3">
        <v>0</v>
      </c>
      <c r="F39" s="3"/>
    </row>
    <row r="40" spans="2:6" ht="21">
      <c r="B40" s="2" t="s">
        <v>47</v>
      </c>
      <c r="C40" s="2" t="s">
        <v>49</v>
      </c>
      <c r="D40" s="3">
        <v>0</v>
      </c>
      <c r="E40" s="3">
        <v>0</v>
      </c>
      <c r="F40" s="3"/>
    </row>
    <row r="41" spans="2:6" ht="21">
      <c r="B41" s="2" t="s">
        <v>47</v>
      </c>
      <c r="C41" s="2" t="s">
        <v>50</v>
      </c>
      <c r="D41" s="3">
        <v>0</v>
      </c>
      <c r="E41" s="3">
        <v>0</v>
      </c>
      <c r="F41" s="3"/>
    </row>
    <row r="42" spans="2:6" ht="21">
      <c r="B42" s="2" t="s">
        <v>47</v>
      </c>
      <c r="C42" s="2" t="s">
        <v>51</v>
      </c>
      <c r="D42" s="3">
        <v>0</v>
      </c>
      <c r="E42" s="3">
        <v>0</v>
      </c>
      <c r="F42" s="3"/>
    </row>
    <row r="43" spans="2:6" ht="21">
      <c r="B43" s="2" t="s">
        <v>52</v>
      </c>
      <c r="C43" s="2" t="s">
        <v>53</v>
      </c>
      <c r="D43" s="3">
        <v>21</v>
      </c>
      <c r="E43" s="3">
        <v>420</v>
      </c>
      <c r="F43" s="3">
        <v>20000</v>
      </c>
    </row>
    <row r="44" spans="2:6" ht="21">
      <c r="B44" s="2" t="s">
        <v>52</v>
      </c>
      <c r="C44" s="2" t="s">
        <v>54</v>
      </c>
      <c r="D44" s="3">
        <v>2.5</v>
      </c>
      <c r="E44" s="3">
        <v>7.5</v>
      </c>
      <c r="F44" s="3">
        <v>3000</v>
      </c>
    </row>
    <row r="45" spans="2:6" ht="21">
      <c r="B45" s="2" t="s">
        <v>52</v>
      </c>
      <c r="C45" s="2" t="s">
        <v>55</v>
      </c>
      <c r="D45" s="3">
        <v>500</v>
      </c>
      <c r="E45" s="3">
        <v>1350</v>
      </c>
      <c r="F45" s="3">
        <v>2700</v>
      </c>
    </row>
    <row r="46" spans="2:6" ht="21">
      <c r="B46" s="2" t="s">
        <v>52</v>
      </c>
      <c r="C46" s="2" t="s">
        <v>56</v>
      </c>
      <c r="D46" s="3">
        <v>0</v>
      </c>
      <c r="E46" s="3">
        <v>0</v>
      </c>
      <c r="F46" s="3"/>
    </row>
    <row r="47" spans="2:6" ht="21">
      <c r="B47" s="2" t="s">
        <v>57</v>
      </c>
      <c r="C47" s="2" t="s">
        <v>58</v>
      </c>
      <c r="D47" s="3">
        <v>60</v>
      </c>
      <c r="E47" s="3">
        <v>150</v>
      </c>
      <c r="F47" s="3">
        <v>2500</v>
      </c>
    </row>
    <row r="48" spans="2:6" ht="21">
      <c r="B48" s="2" t="s">
        <v>57</v>
      </c>
      <c r="C48" s="2" t="s">
        <v>59</v>
      </c>
      <c r="D48" s="3">
        <v>0</v>
      </c>
      <c r="E48" s="3">
        <v>0</v>
      </c>
      <c r="F48" s="3"/>
    </row>
    <row r="49" spans="2:6" ht="21">
      <c r="B49" s="2" t="s">
        <v>57</v>
      </c>
      <c r="C49" s="2" t="s">
        <v>60</v>
      </c>
      <c r="D49" s="3">
        <v>0</v>
      </c>
      <c r="E49" s="3">
        <v>0</v>
      </c>
      <c r="F49" s="3"/>
    </row>
    <row r="50" spans="2:6" ht="21">
      <c r="B50" s="2" t="s">
        <v>57</v>
      </c>
      <c r="C50" s="2" t="s">
        <v>61</v>
      </c>
      <c r="D50" s="3">
        <v>0</v>
      </c>
      <c r="E50" s="3">
        <v>0</v>
      </c>
      <c r="F50" s="3"/>
    </row>
    <row r="51" spans="2:6" ht="21">
      <c r="B51" s="2" t="s">
        <v>57</v>
      </c>
      <c r="C51" s="2" t="s">
        <v>57</v>
      </c>
      <c r="D51" s="3">
        <v>100</v>
      </c>
      <c r="E51" s="3">
        <v>4000</v>
      </c>
      <c r="F51" s="3">
        <v>40000</v>
      </c>
    </row>
    <row r="52" spans="2:6" ht="21">
      <c r="B52" s="6"/>
      <c r="C52" s="6" t="s">
        <v>62</v>
      </c>
      <c r="D52" s="3">
        <f>SUM(D3:D51)</f>
        <v>9264.5</v>
      </c>
      <c r="E52" s="3">
        <f>SUM(E3:E51)</f>
        <v>128634.5</v>
      </c>
      <c r="F52" s="3"/>
    </row>
    <row r="53" spans="2:6" ht="21">
      <c r="B53" s="6"/>
      <c r="C53" s="6" t="s">
        <v>63</v>
      </c>
      <c r="D53" s="3">
        <f>D52-D54</f>
        <v>9264.5</v>
      </c>
      <c r="E53" s="3">
        <f>E52-E54</f>
        <v>128634.5</v>
      </c>
      <c r="F53" s="3">
        <v>0</v>
      </c>
    </row>
    <row r="54" spans="2:6" ht="21">
      <c r="B54" s="6"/>
      <c r="C54" s="6" t="s">
        <v>64</v>
      </c>
      <c r="D54" s="3">
        <f>D4+D6+D11+D14+D30+D33</f>
        <v>0</v>
      </c>
      <c r="E54" s="3">
        <f>E4+E6+E11+E14+E30+E33</f>
        <v>0</v>
      </c>
      <c r="F54" s="3">
        <v>0</v>
      </c>
    </row>
    <row r="55" spans="2:6" ht="21">
      <c r="B55" s="7"/>
      <c r="C55" s="6" t="s">
        <v>65</v>
      </c>
      <c r="D55" s="3">
        <v>5300</v>
      </c>
      <c r="E55" s="3"/>
      <c r="F55" s="3">
        <v>0</v>
      </c>
    </row>
    <row r="56" spans="2:6" ht="21">
      <c r="B56" s="6"/>
      <c r="C56" s="6" t="s">
        <v>66</v>
      </c>
      <c r="D56" s="3"/>
      <c r="E56" s="3"/>
      <c r="F56" s="3">
        <v>0</v>
      </c>
    </row>
    <row r="57" spans="2:6" ht="21">
      <c r="B57" s="6"/>
      <c r="C57" s="6" t="s">
        <v>67</v>
      </c>
      <c r="D57" s="3">
        <f>D52+D55+D56</f>
        <v>14564.5</v>
      </c>
      <c r="E57" s="3"/>
      <c r="F57" s="3">
        <v>0</v>
      </c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2019-12-11T07:18:00Z</dcterms:created>
  <dcterms:modified xsi:type="dcterms:W3CDTF">2019-12-11T07:19:52Z</dcterms:modified>
</cp:coreProperties>
</file>